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taLeiva\Desktop\Vitales-24.06.2026\EEVV2025_enviado a diseño\2. Matrimonios_2026_06_02\"/>
    </mc:Choice>
  </mc:AlternateContent>
  <xr:revisionPtr revIDLastSave="0" documentId="13_ncr:1_{29BDDF2D-68EC-40A0-94EB-688B6234D1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adro 2.12" sheetId="2" r:id="rId1"/>
  </sheets>
  <definedNames>
    <definedName name="_xlnm.Print_Area" localSheetId="0">'Cuadro 2.12'!$A$1:$H$27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2" l="1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</calcChain>
</file>

<file path=xl/sharedStrings.xml><?xml version="1.0" encoding="utf-8"?>
<sst xmlns="http://schemas.openxmlformats.org/spreadsheetml/2006/main" count="33" uniqueCount="29">
  <si>
    <t>Cuadro 2.12</t>
  </si>
  <si>
    <t>Departamento</t>
  </si>
  <si>
    <t>Total</t>
  </si>
  <si>
    <t>Nacionalidad de los contrayentes</t>
  </si>
  <si>
    <t>Paraguayo con:</t>
  </si>
  <si>
    <t>Extranjero con:</t>
  </si>
  <si>
    <t>Paraguaya</t>
  </si>
  <si>
    <t>Extranjera</t>
  </si>
  <si>
    <t>Asunción</t>
  </si>
  <si>
    <t xml:space="preserve">Concepción </t>
  </si>
  <si>
    <t>San Pedro</t>
  </si>
  <si>
    <t>Cordillera</t>
  </si>
  <si>
    <t>Guairá</t>
  </si>
  <si>
    <t>Caaguazú</t>
  </si>
  <si>
    <t>Caazapá</t>
  </si>
  <si>
    <t>Itapúa</t>
  </si>
  <si>
    <t>Misiones</t>
  </si>
  <si>
    <t>Paraguarí</t>
  </si>
  <si>
    <t>Alto Paraná</t>
  </si>
  <si>
    <t>Central</t>
  </si>
  <si>
    <t>Ñeembucú</t>
  </si>
  <si>
    <t>Amambay</t>
  </si>
  <si>
    <t>Canindeyú</t>
  </si>
  <si>
    <t>Presidente Hayes</t>
  </si>
  <si>
    <t>Boquerón</t>
  </si>
  <si>
    <t>Alto Paraguay</t>
  </si>
  <si>
    <r>
      <rPr>
        <b/>
        <sz val="11"/>
        <color theme="1"/>
        <rFont val="Calibri"/>
        <family val="2"/>
        <scheme val="minor"/>
      </rPr>
      <t xml:space="preserve">Paraguay: </t>
    </r>
    <r>
      <rPr>
        <sz val="11"/>
        <color theme="1"/>
        <rFont val="Calibri"/>
        <family val="2"/>
        <scheme val="minor"/>
      </rPr>
      <t>Matrimonios celebrados por nacionalidad de los contrayentes, según departamento, 2025.</t>
    </r>
  </si>
  <si>
    <r>
      <rPr>
        <sz val="9"/>
        <color rgb="FF000000"/>
        <rFont val="Calibri"/>
        <family val="2"/>
        <scheme val="minor"/>
      </rPr>
      <t>Fuente</t>
    </r>
    <r>
      <rPr>
        <sz val="9"/>
        <rFont val="Calibri"/>
        <family val="2"/>
        <scheme val="minor"/>
      </rPr>
      <t>: INE/DGREC. Registros administrativos de estadísticas vitales 2025.</t>
    </r>
  </si>
  <si>
    <t>Total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</si>
</sst>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_€_-;\-* #,##0.00\ _€_-;_-* &quot;-&quot;??\ _€_-;_-@_-"/>
    <numFmt numFmtId="165" formatCode="#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indexed="6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7F1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9" tint="-0.249977111117893"/>
      </bottom>
      <diagonal/>
    </border>
  </borders>
  <cellStyleXfs count="8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5" fillId="0" borderId="0"/>
    <xf numFmtId="41" fontId="3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8">
    <xf numFmtId="0" fontId="0" fillId="0" borderId="0" xfId="0"/>
    <xf numFmtId="49" fontId="8" fillId="2" borderId="0" xfId="7" applyNumberFormat="1" applyFont="1" applyFill="1" applyAlignment="1">
      <alignment vertical="center"/>
    </xf>
    <xf numFmtId="41" fontId="6" fillId="2" borderId="0" xfId="6" applyFont="1" applyFill="1" applyAlignment="1">
      <alignment horizontal="center" vertical="center"/>
    </xf>
    <xf numFmtId="41" fontId="6" fillId="2" borderId="0" xfId="6" applyFont="1" applyFill="1" applyAlignment="1">
      <alignment horizontal="center"/>
    </xf>
    <xf numFmtId="49" fontId="6" fillId="2" borderId="0" xfId="7" applyNumberFormat="1" applyFont="1" applyFill="1"/>
    <xf numFmtId="49" fontId="6" fillId="2" borderId="0" xfId="7" applyNumberFormat="1" applyFont="1" applyFill="1" applyBorder="1"/>
    <xf numFmtId="41" fontId="6" fillId="2" borderId="0" xfId="6" applyFont="1" applyFill="1" applyBorder="1" applyAlignment="1">
      <alignment horizontal="center"/>
    </xf>
    <xf numFmtId="49" fontId="10" fillId="2" borderId="0" xfId="7" applyNumberFormat="1" applyFont="1" applyFill="1" applyAlignment="1">
      <alignment vertical="center"/>
    </xf>
    <xf numFmtId="41" fontId="12" fillId="3" borderId="1" xfId="6" applyFont="1" applyFill="1" applyBorder="1" applyAlignment="1">
      <alignment horizontal="center" vertical="center"/>
    </xf>
    <xf numFmtId="41" fontId="6" fillId="2" borderId="0" xfId="6" applyFont="1" applyFill="1" applyAlignment="1">
      <alignment horizontal="center" vertical="center" wrapText="1"/>
    </xf>
    <xf numFmtId="49" fontId="6" fillId="2" borderId="0" xfId="5" applyNumberFormat="1" applyFont="1" applyFill="1"/>
    <xf numFmtId="0" fontId="6" fillId="2" borderId="0" xfId="0" applyFont="1" applyFill="1"/>
    <xf numFmtId="0" fontId="13" fillId="2" borderId="0" xfId="0" applyFont="1" applyFill="1" applyAlignment="1">
      <alignment horizontal="center" wrapText="1"/>
    </xf>
    <xf numFmtId="165" fontId="14" fillId="2" borderId="0" xfId="0" applyNumberFormat="1" applyFont="1" applyFill="1" applyAlignment="1">
      <alignment horizontal="right" vertical="top"/>
    </xf>
    <xf numFmtId="49" fontId="7" fillId="2" borderId="0" xfId="5" applyNumberFormat="1" applyFont="1" applyFill="1"/>
    <xf numFmtId="41" fontId="15" fillId="2" borderId="0" xfId="7" applyFont="1" applyFill="1" applyBorder="1" applyAlignment="1">
      <alignment vertical="center" wrapText="1"/>
    </xf>
    <xf numFmtId="41" fontId="15" fillId="2" borderId="0" xfId="7" applyFont="1" applyFill="1" applyBorder="1" applyAlignment="1">
      <alignment vertical="center"/>
    </xf>
    <xf numFmtId="41" fontId="15" fillId="2" borderId="0" xfId="7" applyFont="1" applyFill="1" applyBorder="1" applyAlignment="1">
      <alignment horizontal="center" vertical="center"/>
    </xf>
    <xf numFmtId="41" fontId="15" fillId="2" borderId="0" xfId="7" applyFont="1" applyFill="1" applyBorder="1" applyAlignment="1">
      <alignment horizontal="right" vertical="center"/>
    </xf>
    <xf numFmtId="49" fontId="6" fillId="2" borderId="2" xfId="7" applyNumberFormat="1" applyFont="1" applyFill="1" applyBorder="1"/>
    <xf numFmtId="41" fontId="6" fillId="2" borderId="2" xfId="6" applyFont="1" applyFill="1" applyBorder="1" applyAlignment="1">
      <alignment horizontal="center"/>
    </xf>
    <xf numFmtId="49" fontId="9" fillId="2" borderId="0" xfId="5" applyNumberFormat="1" applyFont="1" applyFill="1"/>
    <xf numFmtId="49" fontId="2" fillId="2" borderId="0" xfId="7" applyNumberFormat="1" applyFont="1" applyFill="1" applyAlignment="1"/>
    <xf numFmtId="49" fontId="12" fillId="3" borderId="1" xfId="7" applyNumberFormat="1" applyFont="1" applyFill="1" applyBorder="1" applyAlignment="1">
      <alignment horizontal="center" vertical="center" wrapText="1"/>
    </xf>
    <xf numFmtId="41" fontId="12" fillId="3" borderId="1" xfId="6" applyFont="1" applyFill="1" applyBorder="1" applyAlignment="1">
      <alignment horizontal="center" vertical="center"/>
    </xf>
    <xf numFmtId="41" fontId="12" fillId="3" borderId="1" xfId="7" applyFont="1" applyFill="1" applyBorder="1" applyAlignment="1">
      <alignment horizontal="center" vertical="center"/>
    </xf>
    <xf numFmtId="49" fontId="7" fillId="4" borderId="0" xfId="7" applyNumberFormat="1" applyFont="1" applyFill="1" applyBorder="1"/>
    <xf numFmtId="41" fontId="7" fillId="4" borderId="0" xfId="6" applyFont="1" applyFill="1" applyBorder="1" applyAlignment="1">
      <alignment horizontal="center"/>
    </xf>
  </cellXfs>
  <cellStyles count="8">
    <cellStyle name="Millares [0] 2" xfId="6" xr:uid="{00000000-0005-0000-0000-000000000000}"/>
    <cellStyle name="Millares [0] 2 2" xfId="7" xr:uid="{00000000-0005-0000-0000-000001000000}"/>
    <cellStyle name="Millares 2" xfId="2" xr:uid="{00000000-0005-0000-0000-000002000000}"/>
    <cellStyle name="Millares 2 2" xfId="3" xr:uid="{00000000-0005-0000-0000-000003000000}"/>
    <cellStyle name="Normal" xfId="0" builtinId="0"/>
    <cellStyle name="Normal 2" xfId="1" xr:uid="{00000000-0005-0000-0000-000005000000}"/>
    <cellStyle name="Normal 2 2" xfId="5" xr:uid="{00000000-0005-0000-0000-000006000000}"/>
    <cellStyle name="Normal 3" xfId="4" xr:uid="{00000000-0005-0000-0000-000007000000}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/>
  <dimension ref="A1:V27"/>
  <sheetViews>
    <sheetView showGridLines="0" tabSelected="1" zoomScaleNormal="100" workbookViewId="0">
      <pane ySplit="6" topLeftCell="A7" activePane="bottomLeft" state="frozen"/>
      <selection pane="bottomLeft"/>
    </sheetView>
  </sheetViews>
  <sheetFormatPr baseColWidth="10" defaultColWidth="11.42578125" defaultRowHeight="12.75" x14ac:dyDescent="0.2"/>
  <cols>
    <col min="1" max="1" width="15.28515625" style="10" customWidth="1"/>
    <col min="2" max="8" width="12" style="3" customWidth="1"/>
    <col min="9" max="16384" width="11.42578125" style="10"/>
  </cols>
  <sheetData>
    <row r="1" spans="1:22" ht="18.75" customHeight="1" x14ac:dyDescent="0.25">
      <c r="A1" s="21" t="s">
        <v>0</v>
      </c>
      <c r="B1" s="9"/>
      <c r="C1" s="9"/>
      <c r="D1" s="9"/>
      <c r="E1" s="9"/>
      <c r="F1" s="9"/>
      <c r="G1" s="9"/>
      <c r="H1" s="9"/>
    </row>
    <row r="2" spans="1:22" ht="16.5" customHeight="1" x14ac:dyDescent="0.25">
      <c r="A2" s="22" t="s">
        <v>26</v>
      </c>
      <c r="B2" s="2"/>
      <c r="C2" s="2"/>
      <c r="D2" s="2"/>
      <c r="E2" s="2"/>
      <c r="F2" s="2"/>
      <c r="G2" s="2"/>
      <c r="H2" s="2"/>
      <c r="I2" s="11"/>
    </row>
    <row r="3" spans="1:22" ht="9.75" customHeight="1" x14ac:dyDescent="0.2">
      <c r="A3" s="1"/>
      <c r="B3" s="2"/>
      <c r="C3" s="2"/>
      <c r="D3" s="2"/>
      <c r="E3" s="2"/>
      <c r="F3" s="2"/>
      <c r="G3" s="2"/>
      <c r="H3" s="2"/>
      <c r="I3" s="11"/>
    </row>
    <row r="4" spans="1:22" ht="24" customHeight="1" x14ac:dyDescent="0.2">
      <c r="A4" s="23" t="s">
        <v>1</v>
      </c>
      <c r="B4" s="24" t="s">
        <v>2</v>
      </c>
      <c r="C4" s="24" t="s">
        <v>3</v>
      </c>
      <c r="D4" s="24"/>
      <c r="E4" s="24"/>
      <c r="F4" s="24"/>
      <c r="G4" s="24"/>
      <c r="H4" s="24"/>
      <c r="I4" s="12"/>
    </row>
    <row r="5" spans="1:22" ht="17.25" customHeight="1" x14ac:dyDescent="0.2">
      <c r="A5" s="23"/>
      <c r="B5" s="24"/>
      <c r="C5" s="25" t="s">
        <v>2</v>
      </c>
      <c r="D5" s="24" t="s">
        <v>4</v>
      </c>
      <c r="E5" s="24"/>
      <c r="F5" s="25" t="s">
        <v>2</v>
      </c>
      <c r="G5" s="24" t="s">
        <v>5</v>
      </c>
      <c r="H5" s="24"/>
      <c r="I5" s="12"/>
    </row>
    <row r="6" spans="1:22" ht="25.15" customHeight="1" x14ac:dyDescent="0.2">
      <c r="A6" s="23"/>
      <c r="B6" s="24"/>
      <c r="C6" s="25"/>
      <c r="D6" s="8" t="s">
        <v>6</v>
      </c>
      <c r="E6" s="8" t="s">
        <v>7</v>
      </c>
      <c r="F6" s="25"/>
      <c r="G6" s="8" t="s">
        <v>6</v>
      </c>
      <c r="H6" s="8" t="s">
        <v>7</v>
      </c>
    </row>
    <row r="7" spans="1:22" ht="12" customHeight="1" x14ac:dyDescent="0.2">
      <c r="A7" s="4"/>
      <c r="I7" s="12"/>
    </row>
    <row r="8" spans="1:22" s="14" customFormat="1" ht="13.5" customHeight="1" x14ac:dyDescent="0.2">
      <c r="A8" s="26" t="s">
        <v>28</v>
      </c>
      <c r="B8" s="27">
        <v>19637</v>
      </c>
      <c r="C8" s="27">
        <f>+D8+E8</f>
        <v>18399</v>
      </c>
      <c r="D8" s="27">
        <v>17985</v>
      </c>
      <c r="E8" s="27">
        <v>414</v>
      </c>
      <c r="F8" s="27">
        <f>+G8+H8</f>
        <v>1238</v>
      </c>
      <c r="G8" s="27">
        <v>980</v>
      </c>
      <c r="H8" s="27">
        <v>258</v>
      </c>
      <c r="I8" s="13"/>
      <c r="J8" s="13"/>
    </row>
    <row r="9" spans="1:22" s="14" customFormat="1" ht="13.5" customHeight="1" x14ac:dyDescent="0.2">
      <c r="A9" s="5" t="s">
        <v>8</v>
      </c>
      <c r="B9" s="6">
        <v>2157</v>
      </c>
      <c r="C9" s="6">
        <f t="shared" ref="C9:C26" si="0">+D9+E9</f>
        <v>1946</v>
      </c>
      <c r="D9" s="6">
        <v>1891</v>
      </c>
      <c r="E9" s="6">
        <v>55</v>
      </c>
      <c r="F9" s="6">
        <f t="shared" ref="F9:F26" si="1">+G9+H9</f>
        <v>211</v>
      </c>
      <c r="G9" s="6">
        <v>170</v>
      </c>
      <c r="H9" s="6">
        <v>41</v>
      </c>
      <c r="I9" s="13"/>
      <c r="J9" s="13"/>
      <c r="O9" s="15"/>
      <c r="P9" s="16"/>
      <c r="Q9" s="16"/>
      <c r="R9" s="16"/>
      <c r="S9" s="16"/>
      <c r="T9" s="16"/>
      <c r="U9" s="16"/>
      <c r="V9" s="16"/>
    </row>
    <row r="10" spans="1:22" s="14" customFormat="1" ht="13.5" customHeight="1" x14ac:dyDescent="0.2">
      <c r="A10" s="5" t="s">
        <v>9</v>
      </c>
      <c r="B10" s="6">
        <v>894</v>
      </c>
      <c r="C10" s="6">
        <f t="shared" si="0"/>
        <v>873</v>
      </c>
      <c r="D10" s="6">
        <v>872</v>
      </c>
      <c r="E10" s="6">
        <v>1</v>
      </c>
      <c r="F10" s="6">
        <f t="shared" si="1"/>
        <v>21</v>
      </c>
      <c r="G10" s="6">
        <v>19</v>
      </c>
      <c r="H10" s="6">
        <v>2</v>
      </c>
      <c r="I10" s="13"/>
      <c r="J10" s="13"/>
      <c r="O10" s="15"/>
      <c r="P10" s="16"/>
      <c r="Q10" s="16"/>
      <c r="R10" s="16"/>
      <c r="S10" s="16"/>
      <c r="T10" s="16"/>
      <c r="U10" s="16"/>
      <c r="V10" s="16"/>
    </row>
    <row r="11" spans="1:22" s="14" customFormat="1" ht="13.5" customHeight="1" x14ac:dyDescent="0.2">
      <c r="A11" s="5" t="s">
        <v>10</v>
      </c>
      <c r="B11" s="6">
        <v>991</v>
      </c>
      <c r="C11" s="6">
        <f t="shared" si="0"/>
        <v>962</v>
      </c>
      <c r="D11" s="6">
        <v>954</v>
      </c>
      <c r="E11" s="6">
        <v>8</v>
      </c>
      <c r="F11" s="6">
        <f t="shared" si="1"/>
        <v>29</v>
      </c>
      <c r="G11" s="6">
        <v>27</v>
      </c>
      <c r="H11" s="6">
        <v>2</v>
      </c>
      <c r="I11" s="13"/>
      <c r="J11" s="13"/>
      <c r="O11" s="15"/>
      <c r="P11" s="16"/>
      <c r="Q11" s="16"/>
      <c r="R11" s="17"/>
      <c r="S11" s="17"/>
      <c r="T11" s="16"/>
      <c r="U11" s="17"/>
      <c r="V11" s="18"/>
    </row>
    <row r="12" spans="1:22" s="14" customFormat="1" ht="13.5" customHeight="1" x14ac:dyDescent="0.2">
      <c r="A12" s="5" t="s">
        <v>11</v>
      </c>
      <c r="B12" s="6">
        <v>867</v>
      </c>
      <c r="C12" s="6">
        <f t="shared" si="0"/>
        <v>826</v>
      </c>
      <c r="D12" s="6">
        <v>814</v>
      </c>
      <c r="E12" s="6">
        <v>12</v>
      </c>
      <c r="F12" s="6">
        <f t="shared" si="1"/>
        <v>41</v>
      </c>
      <c r="G12" s="6">
        <v>37</v>
      </c>
      <c r="H12" s="6">
        <v>4</v>
      </c>
      <c r="I12" s="13"/>
      <c r="J12" s="13"/>
    </row>
    <row r="13" spans="1:22" s="14" customFormat="1" ht="13.5" customHeight="1" x14ac:dyDescent="0.2">
      <c r="A13" s="5" t="s">
        <v>12</v>
      </c>
      <c r="B13" s="6">
        <v>775</v>
      </c>
      <c r="C13" s="6">
        <f t="shared" si="0"/>
        <v>745</v>
      </c>
      <c r="D13" s="6">
        <v>734</v>
      </c>
      <c r="E13" s="6">
        <v>11</v>
      </c>
      <c r="F13" s="6">
        <f t="shared" si="1"/>
        <v>30</v>
      </c>
      <c r="G13" s="6">
        <v>27</v>
      </c>
      <c r="H13" s="6">
        <v>3</v>
      </c>
      <c r="I13" s="13"/>
      <c r="J13" s="13"/>
    </row>
    <row r="14" spans="1:22" s="14" customFormat="1" ht="13.5" customHeight="1" x14ac:dyDescent="0.2">
      <c r="A14" s="5" t="s">
        <v>13</v>
      </c>
      <c r="B14" s="6">
        <v>1430</v>
      </c>
      <c r="C14" s="6">
        <f t="shared" si="0"/>
        <v>1384</v>
      </c>
      <c r="D14" s="6">
        <v>1370</v>
      </c>
      <c r="E14" s="6">
        <v>14</v>
      </c>
      <c r="F14" s="6">
        <f t="shared" si="1"/>
        <v>46</v>
      </c>
      <c r="G14" s="6">
        <v>45</v>
      </c>
      <c r="H14" s="6">
        <v>1</v>
      </c>
      <c r="I14" s="13"/>
      <c r="J14" s="13"/>
    </row>
    <row r="15" spans="1:22" s="14" customFormat="1" ht="13.5" customHeight="1" x14ac:dyDescent="0.2">
      <c r="A15" s="5" t="s">
        <v>14</v>
      </c>
      <c r="B15" s="6">
        <v>439</v>
      </c>
      <c r="C15" s="6">
        <f t="shared" si="0"/>
        <v>431</v>
      </c>
      <c r="D15" s="6">
        <v>426</v>
      </c>
      <c r="E15" s="6">
        <v>5</v>
      </c>
      <c r="F15" s="6">
        <f t="shared" si="1"/>
        <v>8</v>
      </c>
      <c r="G15" s="6">
        <v>6</v>
      </c>
      <c r="H15" s="6">
        <v>2</v>
      </c>
      <c r="I15" s="13"/>
      <c r="J15" s="13"/>
    </row>
    <row r="16" spans="1:22" s="14" customFormat="1" ht="13.5" customHeight="1" x14ac:dyDescent="0.2">
      <c r="A16" s="5" t="s">
        <v>15</v>
      </c>
      <c r="B16" s="6">
        <v>1076</v>
      </c>
      <c r="C16" s="6">
        <f t="shared" si="0"/>
        <v>1002</v>
      </c>
      <c r="D16" s="6">
        <v>978</v>
      </c>
      <c r="E16" s="6">
        <v>24</v>
      </c>
      <c r="F16" s="6">
        <f t="shared" si="1"/>
        <v>74</v>
      </c>
      <c r="G16" s="6">
        <v>57</v>
      </c>
      <c r="H16" s="6">
        <v>17</v>
      </c>
      <c r="I16" s="13"/>
      <c r="J16" s="13"/>
    </row>
    <row r="17" spans="1:10" s="14" customFormat="1" ht="13.5" customHeight="1" x14ac:dyDescent="0.2">
      <c r="A17" s="5" t="s">
        <v>16</v>
      </c>
      <c r="B17" s="6">
        <v>316</v>
      </c>
      <c r="C17" s="6">
        <f t="shared" si="0"/>
        <v>298</v>
      </c>
      <c r="D17" s="6">
        <v>296</v>
      </c>
      <c r="E17" s="6">
        <v>2</v>
      </c>
      <c r="F17" s="6">
        <f t="shared" si="1"/>
        <v>18</v>
      </c>
      <c r="G17" s="6">
        <v>18</v>
      </c>
      <c r="H17" s="6">
        <v>0</v>
      </c>
      <c r="I17" s="13"/>
      <c r="J17" s="13"/>
    </row>
    <row r="18" spans="1:10" s="14" customFormat="1" ht="13.5" customHeight="1" x14ac:dyDescent="0.2">
      <c r="A18" s="5" t="s">
        <v>17</v>
      </c>
      <c r="B18" s="6">
        <v>568</v>
      </c>
      <c r="C18" s="6">
        <f t="shared" si="0"/>
        <v>557</v>
      </c>
      <c r="D18" s="6">
        <v>556</v>
      </c>
      <c r="E18" s="6">
        <v>1</v>
      </c>
      <c r="F18" s="6">
        <f t="shared" si="1"/>
        <v>11</v>
      </c>
      <c r="G18" s="6">
        <v>10</v>
      </c>
      <c r="H18" s="6">
        <v>1</v>
      </c>
      <c r="I18" s="13"/>
      <c r="J18" s="13"/>
    </row>
    <row r="19" spans="1:10" s="14" customFormat="1" ht="13.5" customHeight="1" x14ac:dyDescent="0.2">
      <c r="A19" s="5" t="s">
        <v>18</v>
      </c>
      <c r="B19" s="6">
        <v>2461</v>
      </c>
      <c r="C19" s="6">
        <f t="shared" si="0"/>
        <v>2212</v>
      </c>
      <c r="D19" s="6">
        <v>2108</v>
      </c>
      <c r="E19" s="6">
        <v>104</v>
      </c>
      <c r="F19" s="6">
        <f t="shared" si="1"/>
        <v>249</v>
      </c>
      <c r="G19" s="6">
        <v>186</v>
      </c>
      <c r="H19" s="6">
        <v>63</v>
      </c>
      <c r="I19" s="13"/>
      <c r="J19" s="13"/>
    </row>
    <row r="20" spans="1:10" s="14" customFormat="1" ht="13.5" customHeight="1" x14ac:dyDescent="0.2">
      <c r="A20" s="5" t="s">
        <v>19</v>
      </c>
      <c r="B20" s="6">
        <v>5533</v>
      </c>
      <c r="C20" s="6">
        <f t="shared" si="0"/>
        <v>5267</v>
      </c>
      <c r="D20" s="6">
        <v>5179</v>
      </c>
      <c r="E20" s="6">
        <v>88</v>
      </c>
      <c r="F20" s="6">
        <f t="shared" si="1"/>
        <v>266</v>
      </c>
      <c r="G20" s="6">
        <v>225</v>
      </c>
      <c r="H20" s="6">
        <v>41</v>
      </c>
      <c r="I20" s="13"/>
      <c r="J20" s="13"/>
    </row>
    <row r="21" spans="1:10" s="14" customFormat="1" ht="13.5" customHeight="1" x14ac:dyDescent="0.2">
      <c r="A21" s="5" t="s">
        <v>20</v>
      </c>
      <c r="B21" s="6">
        <v>171</v>
      </c>
      <c r="C21" s="6">
        <f t="shared" si="0"/>
        <v>152</v>
      </c>
      <c r="D21" s="6">
        <v>147</v>
      </c>
      <c r="E21" s="6">
        <v>5</v>
      </c>
      <c r="F21" s="6">
        <f t="shared" si="1"/>
        <v>19</v>
      </c>
      <c r="G21" s="6">
        <v>17</v>
      </c>
      <c r="H21" s="6">
        <v>2</v>
      </c>
      <c r="I21" s="13"/>
      <c r="J21" s="13"/>
    </row>
    <row r="22" spans="1:10" s="14" customFormat="1" ht="13.5" customHeight="1" x14ac:dyDescent="0.2">
      <c r="A22" s="5" t="s">
        <v>21</v>
      </c>
      <c r="B22" s="6">
        <v>844</v>
      </c>
      <c r="C22" s="6">
        <f t="shared" si="0"/>
        <v>718</v>
      </c>
      <c r="D22" s="6">
        <v>667</v>
      </c>
      <c r="E22" s="6">
        <v>51</v>
      </c>
      <c r="F22" s="6">
        <f t="shared" si="1"/>
        <v>126</v>
      </c>
      <c r="G22" s="6">
        <v>76</v>
      </c>
      <c r="H22" s="6">
        <v>50</v>
      </c>
      <c r="I22" s="13"/>
      <c r="J22" s="13"/>
    </row>
    <row r="23" spans="1:10" s="14" customFormat="1" ht="13.5" customHeight="1" x14ac:dyDescent="0.2">
      <c r="A23" s="5" t="s">
        <v>22</v>
      </c>
      <c r="B23" s="6">
        <v>461</v>
      </c>
      <c r="C23" s="6">
        <f t="shared" si="0"/>
        <v>389</v>
      </c>
      <c r="D23" s="6">
        <v>367</v>
      </c>
      <c r="E23" s="6">
        <v>22</v>
      </c>
      <c r="F23" s="6">
        <f t="shared" si="1"/>
        <v>72</v>
      </c>
      <c r="G23" s="6">
        <v>48</v>
      </c>
      <c r="H23" s="6">
        <v>24</v>
      </c>
      <c r="I23" s="13"/>
      <c r="J23" s="13"/>
    </row>
    <row r="24" spans="1:10" s="14" customFormat="1" ht="13.5" customHeight="1" x14ac:dyDescent="0.2">
      <c r="A24" s="5" t="s">
        <v>23</v>
      </c>
      <c r="B24" s="6">
        <v>383</v>
      </c>
      <c r="C24" s="6">
        <f t="shared" si="0"/>
        <v>381</v>
      </c>
      <c r="D24" s="6">
        <v>375</v>
      </c>
      <c r="E24" s="6">
        <v>6</v>
      </c>
      <c r="F24" s="6">
        <f t="shared" si="1"/>
        <v>2</v>
      </c>
      <c r="G24" s="6">
        <v>2</v>
      </c>
      <c r="H24" s="6">
        <v>0</v>
      </c>
      <c r="I24" s="13"/>
      <c r="J24" s="13"/>
    </row>
    <row r="25" spans="1:10" s="14" customFormat="1" ht="13.5" customHeight="1" x14ac:dyDescent="0.2">
      <c r="A25" s="5" t="s">
        <v>24</v>
      </c>
      <c r="B25" s="6">
        <v>269</v>
      </c>
      <c r="C25" s="6">
        <f t="shared" si="0"/>
        <v>254</v>
      </c>
      <c r="D25" s="6">
        <v>249</v>
      </c>
      <c r="E25" s="6">
        <v>5</v>
      </c>
      <c r="F25" s="6">
        <f t="shared" si="1"/>
        <v>15</v>
      </c>
      <c r="G25" s="6">
        <v>10</v>
      </c>
      <c r="H25" s="6">
        <v>5</v>
      </c>
      <c r="I25" s="13"/>
      <c r="J25" s="13"/>
    </row>
    <row r="26" spans="1:10" s="14" customFormat="1" ht="13.5" customHeight="1" thickBot="1" x14ac:dyDescent="0.25">
      <c r="A26" s="19" t="s">
        <v>25</v>
      </c>
      <c r="B26" s="20">
        <v>2</v>
      </c>
      <c r="C26" s="20">
        <f t="shared" si="0"/>
        <v>2</v>
      </c>
      <c r="D26" s="20">
        <v>2</v>
      </c>
      <c r="E26" s="20">
        <v>0</v>
      </c>
      <c r="F26" s="20">
        <f t="shared" si="1"/>
        <v>0</v>
      </c>
      <c r="G26" s="20">
        <v>0</v>
      </c>
      <c r="H26" s="20">
        <v>0</v>
      </c>
      <c r="I26" s="13"/>
      <c r="J26" s="13"/>
    </row>
    <row r="27" spans="1:10" x14ac:dyDescent="0.2">
      <c r="A27" s="7" t="s">
        <v>27</v>
      </c>
    </row>
  </sheetData>
  <mergeCells count="7">
    <mergeCell ref="A4:A6"/>
    <mergeCell ref="B4:B6"/>
    <mergeCell ref="D5:E5"/>
    <mergeCell ref="G5:H5"/>
    <mergeCell ref="C4:H4"/>
    <mergeCell ref="C5:C6"/>
    <mergeCell ref="F5:F6"/>
  </mergeCells>
  <pageMargins left="0.51181102362204722" right="0.23622047244094491" top="0.74803149606299213" bottom="0.74803149606299213" header="0.31496062992125984" footer="0.31496062992125984"/>
  <pageSetup paperSize="14" orientation="portrait" r:id="rId1"/>
  <headerFooter>
    <oddFooter>&amp;Lhttps://www.ine.gov.py/publicacion/&amp;RInstituto Nacional de Estadística (INE). Estadísticas Vitales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2.12</vt:lpstr>
      <vt:lpstr>'Cuadro 2.12'!Área_de_impresión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MirtaLeiva</cp:lastModifiedBy>
  <cp:lastPrinted>2026-06-25T12:16:18Z</cp:lastPrinted>
  <dcterms:created xsi:type="dcterms:W3CDTF">2022-06-27T15:58:35Z</dcterms:created>
  <dcterms:modified xsi:type="dcterms:W3CDTF">2026-06-25T12:16:22Z</dcterms:modified>
</cp:coreProperties>
</file>